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9320" windowHeight="7455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E5" i="4" l="1"/>
  <c r="G5" i="4" l="1"/>
  <c r="G8" i="4"/>
  <c r="G7" i="4"/>
  <c r="G6" i="4" l="1"/>
  <c r="G9" i="4" s="1"/>
</calcChain>
</file>

<file path=xl/sharedStrings.xml><?xml version="1.0" encoding="utf-8"?>
<sst xmlns="http://schemas.openxmlformats.org/spreadsheetml/2006/main" count="28" uniqueCount="25">
  <si>
    <t>№ п/н</t>
  </si>
  <si>
    <t>Фото</t>
  </si>
  <si>
    <t>Опис виробу</t>
  </si>
  <si>
    <t>Тираж</t>
  </si>
  <si>
    <t>Ціна тотал, грн. з ПДВ</t>
  </si>
  <si>
    <t>Терміни поставки на склад Замовника</t>
  </si>
  <si>
    <t>Назва товару</t>
  </si>
  <si>
    <t>Ціна за 1 шт, грн. з ПДВ</t>
  </si>
  <si>
    <t>Впишіть назву Вашої компанії</t>
  </si>
  <si>
    <t>Плед-подушка</t>
  </si>
  <si>
    <t>Полотенце махровое для рук</t>
  </si>
  <si>
    <t>ИТОГО</t>
  </si>
  <si>
    <t xml:space="preserve">Плед-подушка из высококачественного плотного материала. 
Материал: флис, плотностью 170-180 г/м².
Размер подушки: 310 х 300 мм.
 Брендирование. Размер надписи: 6см х 2см                     Метод нанесения: вышивка
Цвет:  красный - 1797 С
Размеры изделия (мм): Ширина: 1800 Высота: 1200
Поля печати (мм): Ширина: 160 Высота: 160
</t>
  </si>
  <si>
    <t>2 недели</t>
  </si>
  <si>
    <t>Пряник№3: в виде ампулы, цвет ампулы - безцветный, надпись на ампуле синим "IG АНТИРЕЗУС"</t>
  </si>
  <si>
    <t>Полотенце махровое для рук. Размер: 40x70 см
Цвет: красный
плотность материалау, г/м²: 450
Брендирование. Размер надписи: 6см х 2см                     Метод нанесения: вышивка</t>
  </si>
  <si>
    <t>Печенье флорентини с клюквой. На обратной стороне красивая наклейка с поздравлениями от компании. Вес: 150 г</t>
  </si>
  <si>
    <t>Печенье флорентини</t>
  </si>
  <si>
    <t>Набор имбирных пряников</t>
  </si>
  <si>
    <t xml:space="preserve">Пряник№6: в виде елочной игрушки (шарика) с лого компании, цвет игрушки - красный, надпись - белым </t>
  </si>
  <si>
    <t>Набор имбирных пряников. Дизайн связан с компанией Биофарма. Коробка деревянная с прозрачной крышкой размер 20Х30 см  с 6  пряниками побольше (вес каждого 45-50г) + 2 маленьких пряника снежинки . Сверху каждого большого пряника дырочка и продета ниточка, чтобы можно было повесить на елку. Дизайн 6 больших пряников описан ниже.</t>
  </si>
  <si>
    <t>Пряник№2: в виде флакона с красной крышкой и белой этикеткой, цвет флакона - безцветный, надпись этикетке красным "БІОВЕН 10%"</t>
  </si>
  <si>
    <t>Пряник№1: в виде флакона с красной крышкой и белой этикеткой, цвет флакона - желтоватый, надпись этикетке красным "АЛЬБУМІН 20%"</t>
  </si>
  <si>
    <t>Пряник№4: в виде ампулы, цвет ампулы - коричневый, этикетка белая, надпись на этикетке синим "БІОЦЕРУЛІН"</t>
  </si>
  <si>
    <t>Пряник№5: в виде прозрачного шприца с белой этикеткой,  надпись на  этикетке красным "ЕПОБІОКРИН"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</si>
</sst>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0" fillId="0" borderId="2" xfId="0" applyBorder="1"/>
    <xf numFmtId="0" fontId="0" fillId="0" borderId="4" xfId="0" applyBorder="1" applyAlignment="1">
      <alignment vertical="top"/>
    </xf>
    <xf numFmtId="0" fontId="1" fillId="2" borderId="3" xfId="0" applyFont="1" applyFill="1" applyBorder="1"/>
    <xf numFmtId="0" fontId="1" fillId="0" borderId="3" xfId="0" applyFont="1" applyFill="1" applyBorder="1"/>
    <xf numFmtId="0" fontId="1" fillId="2" borderId="4" xfId="0" applyFont="1" applyFill="1" applyBorder="1"/>
    <xf numFmtId="0" fontId="1" fillId="2" borderId="7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5" borderId="6" xfId="0" applyFont="1" applyFill="1" applyBorder="1" applyAlignment="1">
      <alignment vertical="top"/>
    </xf>
    <xf numFmtId="0" fontId="0" fillId="0" borderId="3" xfId="0" applyBorder="1" applyAlignment="1">
      <alignment horizontal="center" vertical="center" wrapText="1"/>
    </xf>
    <xf numFmtId="0" fontId="3" fillId="0" borderId="1" xfId="0" applyFont="1" applyFill="1" applyBorder="1"/>
    <xf numFmtId="0" fontId="5" fillId="0" borderId="3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7" fillId="5" borderId="5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2351809</xdr:colOff>
      <xdr:row>1</xdr:row>
      <xdr:rowOff>382732</xdr:rowOff>
    </xdr:from>
    <xdr:to>
      <xdr:col>1</xdr:col>
      <xdr:colOff>3532909</xdr:colOff>
      <xdr:row>1</xdr:row>
      <xdr:rowOff>525607</xdr:rowOff>
    </xdr:to>
    <xdr:sp macro="" textlink="">
      <xdr:nvSpPr>
        <xdr:cNvPr id="15" name="Стрелка вправо 14"/>
        <xdr:cNvSpPr/>
      </xdr:nvSpPr>
      <xdr:spPr>
        <a:xfrm>
          <a:off x="3079173" y="590550"/>
          <a:ext cx="1181100" cy="14287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2</xdr:col>
      <xdr:colOff>680503</xdr:colOff>
      <xdr:row>4</xdr:row>
      <xdr:rowOff>168087</xdr:rowOff>
    </xdr:from>
    <xdr:to>
      <xdr:col>2</xdr:col>
      <xdr:colOff>2857500</xdr:colOff>
      <xdr:row>4</xdr:row>
      <xdr:rowOff>2345084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4185" y="2228951"/>
          <a:ext cx="2176997" cy="2176997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829234</xdr:colOff>
      <xdr:row>5</xdr:row>
      <xdr:rowOff>28524</xdr:rowOff>
    </xdr:from>
    <xdr:to>
      <xdr:col>2</xdr:col>
      <xdr:colOff>2649681</xdr:colOff>
      <xdr:row>5</xdr:row>
      <xdr:rowOff>1848971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916" y="4687115"/>
          <a:ext cx="1820447" cy="1820447"/>
        </a:xfrm>
        <a:prstGeom prst="rect">
          <a:avLst/>
        </a:prstGeom>
      </xdr:spPr>
    </xdr:pic>
    <xdr:clientData/>
  </xdr:twoCellAnchor>
  <xdr:twoCellAnchor editAs="oneCell">
    <xdr:from>
      <xdr:col>2</xdr:col>
      <xdr:colOff>1277474</xdr:colOff>
      <xdr:row>6</xdr:row>
      <xdr:rowOff>109467</xdr:rowOff>
    </xdr:from>
    <xdr:to>
      <xdr:col>2</xdr:col>
      <xdr:colOff>1994649</xdr:colOff>
      <xdr:row>6</xdr:row>
      <xdr:rowOff>1283665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268" y="5858085"/>
          <a:ext cx="717175" cy="11741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1098176</xdr:colOff>
      <xdr:row>7</xdr:row>
      <xdr:rowOff>41087</xdr:rowOff>
    </xdr:from>
    <xdr:to>
      <xdr:col>2</xdr:col>
      <xdr:colOff>2173941</xdr:colOff>
      <xdr:row>7</xdr:row>
      <xdr:rowOff>1475440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858" y="7903542"/>
          <a:ext cx="1075765" cy="1434353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502226</xdr:colOff>
      <xdr:row>8</xdr:row>
      <xdr:rowOff>97628</xdr:rowOff>
    </xdr:from>
    <xdr:to>
      <xdr:col>2</xdr:col>
      <xdr:colOff>3047999</xdr:colOff>
      <xdr:row>8</xdr:row>
      <xdr:rowOff>2643401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08" y="9553355"/>
          <a:ext cx="2545773" cy="2545773"/>
        </a:xfrm>
        <a:prstGeom prst="rect">
          <a:avLst/>
        </a:prstGeom>
      </xdr:spPr>
    </xdr:pic>
    <xdr:clientData/>
  </xdr:twoCellAnchor>
  <xdr:twoCellAnchor editAs="oneCell">
    <xdr:from>
      <xdr:col>2</xdr:col>
      <xdr:colOff>294411</xdr:colOff>
      <xdr:row>11</xdr:row>
      <xdr:rowOff>17318</xdr:rowOff>
    </xdr:from>
    <xdr:to>
      <xdr:col>2</xdr:col>
      <xdr:colOff>3214903</xdr:colOff>
      <xdr:row>11</xdr:row>
      <xdr:rowOff>2937810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093" y="18530454"/>
          <a:ext cx="2920492" cy="2920492"/>
        </a:xfrm>
        <a:prstGeom prst="rect">
          <a:avLst/>
        </a:prstGeom>
      </xdr:spPr>
    </xdr:pic>
    <xdr:clientData/>
  </xdr:twoCellAnchor>
  <xdr:twoCellAnchor editAs="oneCell">
    <xdr:from>
      <xdr:col>2</xdr:col>
      <xdr:colOff>201955</xdr:colOff>
      <xdr:row>12</xdr:row>
      <xdr:rowOff>155174</xdr:rowOff>
    </xdr:from>
    <xdr:to>
      <xdr:col>2</xdr:col>
      <xdr:colOff>3325091</xdr:colOff>
      <xdr:row>12</xdr:row>
      <xdr:rowOff>3278310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637" y="21785583"/>
          <a:ext cx="3123136" cy="3123136"/>
        </a:xfrm>
        <a:prstGeom prst="rect">
          <a:avLst/>
        </a:prstGeom>
      </xdr:spPr>
    </xdr:pic>
    <xdr:clientData/>
  </xdr:twoCellAnchor>
  <xdr:twoCellAnchor editAs="oneCell">
    <xdr:from>
      <xdr:col>2</xdr:col>
      <xdr:colOff>386590</xdr:colOff>
      <xdr:row>9</xdr:row>
      <xdr:rowOff>109318</xdr:rowOff>
    </xdr:from>
    <xdr:to>
      <xdr:col>2</xdr:col>
      <xdr:colOff>3134590</xdr:colOff>
      <xdr:row>9</xdr:row>
      <xdr:rowOff>2857318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272" y="12405227"/>
          <a:ext cx="2748000" cy="27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502228</xdr:colOff>
      <xdr:row>10</xdr:row>
      <xdr:rowOff>39908</xdr:rowOff>
    </xdr:from>
    <xdr:to>
      <xdr:col>3</xdr:col>
      <xdr:colOff>17318</xdr:colOff>
      <xdr:row>10</xdr:row>
      <xdr:rowOff>2949362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10" y="15418453"/>
          <a:ext cx="2909454" cy="2909454"/>
        </a:xfrm>
        <a:prstGeom prst="rect">
          <a:avLst/>
        </a:prstGeom>
      </xdr:spPr>
    </xdr:pic>
    <xdr:clientData/>
  </xdr:twoCellAnchor>
  <xdr:twoCellAnchor editAs="oneCell">
    <xdr:from>
      <xdr:col>2</xdr:col>
      <xdr:colOff>600000</xdr:colOff>
      <xdr:row>13</xdr:row>
      <xdr:rowOff>63136</xdr:rowOff>
    </xdr:from>
    <xdr:to>
      <xdr:col>2</xdr:col>
      <xdr:colOff>2962530</xdr:colOff>
      <xdr:row>13</xdr:row>
      <xdr:rowOff>701400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682" y="25191818"/>
          <a:ext cx="2362530" cy="63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tabSelected="1" topLeftCell="A2" zoomScale="55" zoomScaleNormal="55" workbookViewId="0">
      <selection activeCell="D8" sqref="D8"/>
    </sheetView>
  </sheetViews>
  <sheetFormatPr defaultRowHeight="15" x14ac:dyDescent="0.25"/>
  <cols>
    <col min="1" max="1" width="11" style="2" customWidth="1"/>
    <col min="2" max="2" width="55.140625" style="3" customWidth="1"/>
    <col min="3" max="3" width="50.85546875" style="3" customWidth="1"/>
    <col min="4" max="4" width="54.42578125" style="5" customWidth="1"/>
    <col min="5" max="5" width="14.7109375" style="2" customWidth="1"/>
    <col min="6" max="6" width="13.85546875" style="2" customWidth="1"/>
    <col min="7" max="7" width="12.85546875" style="2" customWidth="1"/>
    <col min="8" max="8" width="18.140625" style="2" customWidth="1"/>
    <col min="9" max="9" width="34.28515625" style="2" customWidth="1"/>
    <col min="10" max="16384" width="9.140625" style="2"/>
  </cols>
  <sheetData>
    <row r="1" spans="1:45" ht="15.75" thickBot="1" x14ac:dyDescent="0.3">
      <c r="B1" s="8"/>
      <c r="C1" s="8"/>
    </row>
    <row r="2" spans="1:45" ht="90" customHeight="1" thickBot="1" x14ac:dyDescent="0.3">
      <c r="A2" s="7"/>
      <c r="B2" s="29" t="s">
        <v>8</v>
      </c>
      <c r="C2" s="17"/>
      <c r="D2" s="18"/>
    </row>
    <row r="3" spans="1:45" s="4" customFormat="1" ht="12.75" hidden="1" thickBot="1" x14ac:dyDescent="0.25">
      <c r="A3" s="11"/>
      <c r="B3" s="12"/>
      <c r="C3" s="12"/>
      <c r="D3" s="13"/>
      <c r="E3" s="11"/>
      <c r="F3" s="11"/>
      <c r="G3" s="11"/>
      <c r="H3" s="11"/>
    </row>
    <row r="4" spans="1:45" s="1" customFormat="1" ht="83.25" customHeight="1" x14ac:dyDescent="0.35">
      <c r="A4" s="28" t="s">
        <v>0</v>
      </c>
      <c r="B4" s="24" t="s">
        <v>6</v>
      </c>
      <c r="C4" s="24" t="s">
        <v>1</v>
      </c>
      <c r="D4" s="25" t="s">
        <v>2</v>
      </c>
      <c r="E4" s="26" t="s">
        <v>3</v>
      </c>
      <c r="F4" s="26" t="s">
        <v>7</v>
      </c>
      <c r="G4" s="26" t="s">
        <v>4</v>
      </c>
      <c r="H4" s="27" t="s">
        <v>5</v>
      </c>
      <c r="I4" s="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s="6" customFormat="1" ht="204.75" customHeight="1" x14ac:dyDescent="0.35">
      <c r="A5" s="30">
        <v>1</v>
      </c>
      <c r="B5" s="31" t="s">
        <v>9</v>
      </c>
      <c r="C5" s="31"/>
      <c r="D5" s="33" t="s">
        <v>12</v>
      </c>
      <c r="E5" s="21">
        <f>150+10</f>
        <v>160</v>
      </c>
      <c r="F5" s="22"/>
      <c r="G5" s="22">
        <f>E5*F5</f>
        <v>0</v>
      </c>
      <c r="H5" s="23" t="s">
        <v>13</v>
      </c>
      <c r="I5" s="20"/>
    </row>
    <row r="6" spans="1:45" s="6" customFormat="1" ht="146.25" customHeight="1" x14ac:dyDescent="0.2">
      <c r="A6" s="30">
        <v>2</v>
      </c>
      <c r="B6" s="31" t="s">
        <v>10</v>
      </c>
      <c r="C6" s="31"/>
      <c r="D6" s="32" t="s">
        <v>15</v>
      </c>
      <c r="E6" s="21">
        <v>300</v>
      </c>
      <c r="F6" s="22"/>
      <c r="G6" s="22">
        <f>E6*F6</f>
        <v>0</v>
      </c>
      <c r="H6" s="23" t="s">
        <v>13</v>
      </c>
      <c r="I6" s="10"/>
    </row>
    <row r="7" spans="1:45" s="6" customFormat="1" ht="106.5" customHeight="1" x14ac:dyDescent="0.2">
      <c r="A7" s="30">
        <v>3</v>
      </c>
      <c r="B7" s="31" t="s">
        <v>17</v>
      </c>
      <c r="C7" s="31"/>
      <c r="D7" s="32" t="s">
        <v>16</v>
      </c>
      <c r="E7" s="21">
        <v>300</v>
      </c>
      <c r="F7" s="22"/>
      <c r="G7" s="22">
        <f>E7*F7</f>
        <v>0</v>
      </c>
      <c r="H7" s="23" t="s">
        <v>13</v>
      </c>
      <c r="I7" s="10"/>
    </row>
    <row r="8" spans="1:45" s="6" customFormat="1" ht="173.25" customHeight="1" x14ac:dyDescent="0.2">
      <c r="A8" s="30">
        <v>4</v>
      </c>
      <c r="B8" s="31" t="s">
        <v>18</v>
      </c>
      <c r="C8" s="31"/>
      <c r="D8" s="32" t="s">
        <v>20</v>
      </c>
      <c r="E8" s="21">
        <v>150</v>
      </c>
      <c r="F8" s="22"/>
      <c r="G8" s="22">
        <f>E8*F8</f>
        <v>0</v>
      </c>
      <c r="H8" s="23" t="s">
        <v>13</v>
      </c>
      <c r="I8" s="10"/>
    </row>
    <row r="9" spans="1:45" s="6" customFormat="1" ht="223.5" customHeight="1" x14ac:dyDescent="0.25">
      <c r="A9" s="14"/>
      <c r="D9" s="31" t="s">
        <v>22</v>
      </c>
      <c r="E9" s="19"/>
      <c r="F9" s="34" t="s">
        <v>11</v>
      </c>
      <c r="G9" s="35">
        <f>SUM(G5:G8)</f>
        <v>0</v>
      </c>
      <c r="H9" s="15"/>
      <c r="I9" s="10"/>
    </row>
    <row r="10" spans="1:45" ht="243" customHeight="1" x14ac:dyDescent="0.25">
      <c r="D10" s="31" t="s">
        <v>21</v>
      </c>
      <c r="E10" s="16"/>
    </row>
    <row r="11" spans="1:45" ht="246.75" customHeight="1" x14ac:dyDescent="0.25">
      <c r="D11" s="31" t="s">
        <v>14</v>
      </c>
      <c r="E11" s="16"/>
    </row>
    <row r="12" spans="1:45" ht="246" customHeight="1" x14ac:dyDescent="0.25">
      <c r="D12" s="31" t="s">
        <v>23</v>
      </c>
      <c r="E12" s="16"/>
    </row>
    <row r="13" spans="1:45" ht="276" customHeight="1" x14ac:dyDescent="0.25">
      <c r="D13" s="31" t="s">
        <v>24</v>
      </c>
    </row>
    <row r="14" spans="1:45" ht="71.25" customHeight="1" x14ac:dyDescent="0.25">
      <c r="D14" s="31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Титаренко Наталия Викторовна</dc:creator>
  <cp:lastModifiedBy>Oleksiy Denysenko</cp:lastModifiedBy>
  <cp:lastPrinted>2013-07-03T11:18:18Z</cp:lastPrinted>
  <dcterms:created xsi:type="dcterms:W3CDTF">2013-01-18T08:55:40Z</dcterms:created>
  <dcterms:modified xsi:type="dcterms:W3CDTF">2018-11-13T14:55:55Z</dcterms:modified>
</cp:coreProperties>
</file>